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NOWA USTAWA PZP - przetargi\zimowe utrzymanie DW (RDWJ, RDWM, RDWT) (10.22 Ania K.)\"/>
    </mc:Choice>
  </mc:AlternateContent>
  <xr:revisionPtr revIDLastSave="0" documentId="13_ncr:1_{513932E9-556C-40E5-BE6E-A9CB8C838B0E}" xr6:coauthVersionLast="36" xr6:coauthVersionMax="36" xr10:uidLastSave="{00000000-0000-0000-0000-000000000000}"/>
  <bookViews>
    <workbookView xWindow="0" yWindow="0" windowWidth="23040" windowHeight="906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10" i="11" l="1"/>
  <c r="N13" i="11" l="1"/>
  <c r="N14" i="11" s="1"/>
  <c r="N12" i="11"/>
</calcChain>
</file>

<file path=xl/sharedStrings.xml><?xml version="1.0" encoding="utf-8"?>
<sst xmlns="http://schemas.openxmlformats.org/spreadsheetml/2006/main" count="48" uniqueCount="47">
  <si>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</si>
  <si>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</si>
  <si>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</si>
  <si>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</si>
  <si>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</si>
  <si>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</si>
  <si>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</si>
  <si>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</si>
  <si>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</si>
  <si>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</si>
  <si>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</si>
  <si>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</si>
  <si>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</si>
  <si>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</si>
  <si>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</si>
  <si>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</si>
  <si>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</si>
  <si>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</si>
  <si>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</si>
  <si>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</si>
  <si>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</si>
  <si>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</si>
  <si>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</si>
  <si>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</si>
  <si>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</si>
  <si>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</si>
  <si>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</si>
  <si>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</si>
  <si>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</si>
  <si>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</si>
  <si>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</si>
  <si>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</si>
  <si>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2.1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</si>
  <si>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i 3 = (f x g x j) + (f x h x k)                     Lp. 4 =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</si>
  <si>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>TABELA ELEMNTÓW ROZLICZENIOWYCH (TER)</t>
  </si>
  <si>
    <t>I</t>
  </si>
  <si>
    <t>Podpisane kwalifikowanym podpisem elektronicznym
lub podpisem zaufanym lub podpisem osobistym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</si>
  <si>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 lub w postaci elektronicznej opatrzone podpisem zaufanym lub podpisem osobistym). 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</si>
  <si>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t>Zimowe utrzymanie chodników nie ujętych w charakterystyce drogi, np. wybudowanych w trakcie obowiązywania umowy</t>
  </si>
  <si>
    <t>3.1</t>
  </si>
  <si>
    <t>Wywóz śniegu</t>
  </si>
  <si>
    <t>m3</t>
  </si>
  <si>
    <r>
      <t>WARTOŚĆ
(</t>
    </r>
    <r>
      <rPr>
        <b/>
        <sz val="10"/>
        <color rgb="FF000000"/>
        <rFont val="Arial"/>
        <family val="2"/>
        <charset val="238"/>
      </rPr>
      <t>suma poz. 1-3)</t>
    </r>
    <r>
      <rPr>
        <b/>
        <u/>
        <sz val="10"/>
        <color rgb="FF000000"/>
        <rFont val="Arial"/>
        <family val="2"/>
        <charset val="238"/>
      </rPr>
      <t xml:space="preserve">  </t>
    </r>
  </si>
  <si>
    <t>1.2</t>
  </si>
  <si>
    <t>II</t>
  </si>
  <si>
    <t>Załącznik nr 2.3.1. SWZ 
(zn. ZDW-DN-4-271-10/22)</t>
  </si>
  <si>
    <r>
      <rPr>
        <sz val="12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3 – RDW Myślenice: drogi wojewódzkie nr 964, 968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</si>
</sst>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\ _z_ł_-;\-* #,##0.000\ _z_ł_-;_-* &quot;-&quot;???\ _z_ł_-;_-@_-"/>
  </numFmts>
  <fonts count="22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5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5" fillId="0" borderId="0" xfId="0" applyFont="1" applyAlignment="1"/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44" fontId="12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3" fillId="0" borderId="1" xfId="2" applyFont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44" fontId="12" fillId="5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3" fontId="3" fillId="6" borderId="1" xfId="1" applyFont="1" applyFill="1" applyBorder="1" applyAlignment="1" applyProtection="1">
      <alignment horizontal="center" vertical="center" wrapText="1"/>
    </xf>
    <xf numFmtId="44" fontId="3" fillId="6" borderId="1" xfId="2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44" fontId="11" fillId="0" borderId="1" xfId="2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11" fillId="0" borderId="4" xfId="0" applyNumberFormat="1" applyFont="1" applyFill="1" applyBorder="1" applyAlignment="1">
      <alignment horizontal="center" vertical="center" wrapText="1"/>
    </xf>
    <xf numFmtId="44" fontId="11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4" fontId="3" fillId="0" borderId="1" xfId="2" applyFont="1" applyBorder="1" applyAlignment="1" applyProtection="1">
      <alignment horizontal="center" vertical="center" wrapText="1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DAEEF3"/>
      <color rgb="FF66CCFF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Normal="100" workbookViewId="0">
      <selection activeCell="A6" sqref="A6:N6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4.69921875" customWidth="1"/>
  </cols>
  <sheetData>
    <row r="1" spans="1:14" ht="58.95" customHeigh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 thickBot="1"/>
    <row r="3" spans="1:14" ht="40.200000000000003" customHeight="1" thickBot="1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4.4" thickBot="1">
      <c r="A4" s="35" t="s">
        <v>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49.95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25.2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0.399999999999999" customHeight="1" thickBot="1">
      <c r="A7" s="33" t="s">
        <v>0</v>
      </c>
      <c r="B7" s="34" t="s">
        <v>1</v>
      </c>
      <c r="C7" s="34" t="s">
        <v>2</v>
      </c>
      <c r="D7" s="33" t="s">
        <v>3</v>
      </c>
      <c r="E7" s="46" t="s">
        <v>13</v>
      </c>
      <c r="F7" s="33" t="s">
        <v>29</v>
      </c>
      <c r="G7" s="33" t="s">
        <v>12</v>
      </c>
      <c r="H7" s="33"/>
      <c r="I7" s="33"/>
      <c r="J7" s="33" t="s">
        <v>16</v>
      </c>
      <c r="K7" s="33"/>
      <c r="L7" s="33"/>
      <c r="M7" s="33" t="s">
        <v>20</v>
      </c>
      <c r="N7" s="33" t="s">
        <v>33</v>
      </c>
    </row>
    <row r="8" spans="1:14" ht="72.75" customHeight="1" thickBot="1">
      <c r="A8" s="33"/>
      <c r="B8" s="34"/>
      <c r="C8" s="34"/>
      <c r="D8" s="33"/>
      <c r="E8" s="46"/>
      <c r="F8" s="33"/>
      <c r="G8" s="9" t="s">
        <v>14</v>
      </c>
      <c r="H8" s="9" t="s">
        <v>15</v>
      </c>
      <c r="I8" s="9" t="s">
        <v>28</v>
      </c>
      <c r="J8" s="9" t="s">
        <v>17</v>
      </c>
      <c r="K8" s="9" t="s">
        <v>18</v>
      </c>
      <c r="L8" s="9" t="s">
        <v>25</v>
      </c>
      <c r="M8" s="33"/>
      <c r="N8" s="33"/>
    </row>
    <row r="9" spans="1:14" ht="14.4" thickBot="1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21</v>
      </c>
      <c r="J9" s="10" t="s">
        <v>22</v>
      </c>
      <c r="K9" s="10" t="s">
        <v>23</v>
      </c>
      <c r="L9" s="10" t="s">
        <v>24</v>
      </c>
      <c r="M9" s="10" t="s">
        <v>26</v>
      </c>
      <c r="N9" s="10" t="s">
        <v>27</v>
      </c>
    </row>
    <row r="10" spans="1:14" ht="45.6" customHeight="1" thickBot="1">
      <c r="A10" s="52">
        <v>1</v>
      </c>
      <c r="B10" s="17" t="s">
        <v>30</v>
      </c>
      <c r="C10" s="37" t="s">
        <v>31</v>
      </c>
      <c r="D10" s="54" t="s">
        <v>19</v>
      </c>
      <c r="E10" s="19" t="s">
        <v>35</v>
      </c>
      <c r="F10" s="27">
        <v>22.146000000000001</v>
      </c>
      <c r="G10" s="11"/>
      <c r="H10" s="11"/>
      <c r="I10" s="56"/>
      <c r="J10" s="38">
        <v>23</v>
      </c>
      <c r="K10" s="39">
        <v>7</v>
      </c>
      <c r="L10" s="39">
        <v>15</v>
      </c>
      <c r="M10" s="12"/>
      <c r="N10" s="40">
        <f>(F10*G10+F11*G11)*J10+(F10*H10+F11*H11)*K10+(I10*L10)</f>
        <v>0</v>
      </c>
    </row>
    <row r="11" spans="1:14" ht="45.6" customHeight="1" thickBot="1">
      <c r="A11" s="53"/>
      <c r="B11" s="17" t="s">
        <v>43</v>
      </c>
      <c r="C11" s="37"/>
      <c r="D11" s="55"/>
      <c r="E11" s="19" t="s">
        <v>44</v>
      </c>
      <c r="F11" s="27">
        <v>24.364000000000001</v>
      </c>
      <c r="G11" s="11"/>
      <c r="H11" s="11"/>
      <c r="I11" s="56"/>
      <c r="J11" s="38"/>
      <c r="K11" s="39"/>
      <c r="L11" s="39"/>
      <c r="M11" s="12"/>
      <c r="N11" s="41"/>
    </row>
    <row r="12" spans="1:14" ht="42.6" customHeight="1" thickBot="1">
      <c r="A12" s="16">
        <v>2</v>
      </c>
      <c r="B12" s="17" t="s">
        <v>32</v>
      </c>
      <c r="C12" s="37"/>
      <c r="D12" s="18" t="s">
        <v>38</v>
      </c>
      <c r="E12" s="19" t="s">
        <v>35</v>
      </c>
      <c r="F12" s="21"/>
      <c r="G12" s="22"/>
      <c r="H12" s="22"/>
      <c r="I12" s="23"/>
      <c r="J12" s="24"/>
      <c r="K12" s="24"/>
      <c r="L12" s="23"/>
      <c r="M12" s="12"/>
      <c r="N12" s="14">
        <f>F12*G12*J12+F12*H12*K12</f>
        <v>0</v>
      </c>
    </row>
    <row r="13" spans="1:14" ht="42.6" customHeight="1" thickBot="1">
      <c r="A13" s="16">
        <v>3</v>
      </c>
      <c r="B13" s="17" t="s">
        <v>39</v>
      </c>
      <c r="C13" s="37"/>
      <c r="D13" s="18" t="s">
        <v>40</v>
      </c>
      <c r="E13" s="20" t="s">
        <v>41</v>
      </c>
      <c r="F13" s="13">
        <v>50</v>
      </c>
      <c r="G13" s="23"/>
      <c r="H13" s="23"/>
      <c r="I13" s="23"/>
      <c r="J13" s="23"/>
      <c r="K13" s="23"/>
      <c r="L13" s="23"/>
      <c r="M13" s="25"/>
      <c r="N13" s="26">
        <f>F13*M13</f>
        <v>0</v>
      </c>
    </row>
    <row r="14" spans="1:14" ht="43.2" customHeight="1" thickBot="1">
      <c r="A14" s="44" t="s">
        <v>42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5">
        <f>SUM(N10:N13)</f>
        <v>0</v>
      </c>
    </row>
    <row r="15" spans="1:14" ht="45.6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ht="26.4" customHeight="1">
      <c r="A16" s="30"/>
      <c r="B16" s="30"/>
      <c r="C16" s="3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43.95" customHeight="1">
      <c r="A17" s="49"/>
      <c r="B17" s="49"/>
      <c r="C17" s="49"/>
      <c r="D17" s="4"/>
      <c r="L17" s="47"/>
      <c r="M17" s="47"/>
      <c r="N17" s="47"/>
    </row>
    <row r="18" spans="1:14" ht="69.599999999999994" customHeight="1">
      <c r="A18" s="50"/>
      <c r="B18" s="50"/>
      <c r="C18" s="50"/>
      <c r="D18" s="3"/>
      <c r="E18" s="1"/>
      <c r="F18" s="1"/>
      <c r="G18" s="1"/>
      <c r="H18" s="1"/>
      <c r="I18" s="1"/>
      <c r="J18" s="51" t="s">
        <v>36</v>
      </c>
      <c r="K18" s="51"/>
      <c r="L18" s="51"/>
      <c r="M18" s="51"/>
      <c r="N18" s="8"/>
    </row>
    <row r="19" spans="1:14">
      <c r="A19" s="48"/>
      <c r="B19" s="48"/>
      <c r="C19" s="48"/>
    </row>
    <row r="20" spans="1:14" ht="84" customHeight="1"/>
    <row r="21" spans="1:14" ht="13.95" customHeight="1">
      <c r="A21" s="42" t="s">
        <v>37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</sheetData>
  <mergeCells count="30">
    <mergeCell ref="A21:N24"/>
    <mergeCell ref="A14:M14"/>
    <mergeCell ref="D7:D8"/>
    <mergeCell ref="E7:E8"/>
    <mergeCell ref="F7:F8"/>
    <mergeCell ref="G7:I7"/>
    <mergeCell ref="J7:L7"/>
    <mergeCell ref="M7:M8"/>
    <mergeCell ref="L17:N17"/>
    <mergeCell ref="A19:C19"/>
    <mergeCell ref="A17:C17"/>
    <mergeCell ref="A18:C18"/>
    <mergeCell ref="J18:M18"/>
    <mergeCell ref="A10:A11"/>
    <mergeCell ref="D10:D11"/>
    <mergeCell ref="I10:I11"/>
    <mergeCell ref="A1:N1"/>
    <mergeCell ref="A16:C16"/>
    <mergeCell ref="A3:N3"/>
    <mergeCell ref="A6:N6"/>
    <mergeCell ref="A7:A8"/>
    <mergeCell ref="N7:N8"/>
    <mergeCell ref="B7:B8"/>
    <mergeCell ref="C7:C8"/>
    <mergeCell ref="A4:N5"/>
    <mergeCell ref="C10:C13"/>
    <mergeCell ref="J10:J11"/>
    <mergeCell ref="K10:K11"/>
    <mergeCell ref="L10:L11"/>
    <mergeCell ref="N10:N11"/>
  </mergeCells>
  <printOptions horizontalCentered="1"/>
  <pageMargins left="0.25" right="0.25" top="0.43" bottom="0.37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2022-02-07T13:21:34Z</cp:lastPrinted>
  <dcterms:created xsi:type="dcterms:W3CDTF">2014-02-01T09:42:48Z</dcterms:created>
  <dcterms:modified xsi:type="dcterms:W3CDTF">2022-02-07T13:21:50Z</dcterms:modified>
</cp:coreProperties>
</file>